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881a7c2f454489/Desktop/Agendas and Minutes/Agendas/April 2023 onwards/agenda papers/"/>
    </mc:Choice>
  </mc:AlternateContent>
  <xr:revisionPtr revIDLastSave="0" documentId="8_{763C8C30-6D29-471B-96BF-0BA22048D4E6}" xr6:coauthVersionLast="47" xr6:coauthVersionMax="47" xr10:uidLastSave="{00000000-0000-0000-0000-000000000000}"/>
  <bookViews>
    <workbookView xWindow="-110" yWindow="-110" windowWidth="19420" windowHeight="10300" xr2:uid="{BE2F82CE-0068-4E1F-BF67-32EE9B4092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7" i="1"/>
  <c r="G17" i="1"/>
  <c r="G29" i="1"/>
</calcChain>
</file>

<file path=xl/sharedStrings.xml><?xml version="1.0" encoding="utf-8"?>
<sst xmlns="http://schemas.openxmlformats.org/spreadsheetml/2006/main" count="25" uniqueCount="24">
  <si>
    <t>} these will both need building over time which gives you an opportunity to develop a startegy for the recreation ground</t>
  </si>
  <si>
    <t>Begin a fund for playground equipment replacement</t>
  </si>
  <si>
    <t>}</t>
  </si>
  <si>
    <t>Devevlop The Pavilion</t>
  </si>
  <si>
    <t xml:space="preserve">Recreation ground </t>
  </si>
  <si>
    <t>Additional SID</t>
  </si>
  <si>
    <t>this can be for the continued devlopment of the existing path &amp;/or begin a  new path</t>
  </si>
  <si>
    <t>Circular paths</t>
  </si>
  <si>
    <t>Expected CIL funds 2023/24</t>
  </si>
  <si>
    <t>Future ideas</t>
  </si>
  <si>
    <t>RESERVES 28.3.23</t>
  </si>
  <si>
    <t>War memorial redevelopment</t>
  </si>
  <si>
    <t>£6K minimum x 2 + £3k minimum (Wilts Highways)</t>
  </si>
  <si>
    <t>village gates (both ends + TRO)</t>
  </si>
  <si>
    <t>Traffic calming</t>
  </si>
  <si>
    <t>rough idea per CheckaTrade</t>
  </si>
  <si>
    <t>CCTV and alarm system at village hall</t>
  </si>
  <si>
    <t>Develop the existing circular path</t>
  </si>
  <si>
    <t>Tiny forest at Spider's Island</t>
  </si>
  <si>
    <t>Election Fund</t>
  </si>
  <si>
    <t>LHFIG contribution Firs Road</t>
  </si>
  <si>
    <t>Noticeboards</t>
  </si>
  <si>
    <t>General reserve (approx 6 months spend)</t>
  </si>
  <si>
    <t>assume other amounts from the original £8,500 are spent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</si>
</sst>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top"/>
    </xf>
    <xf numFmtId="3" fontId="2" fillId="0" borderId="1" xfId="0" applyNumberFormat="1" applyFont="1" applyBorder="1" applyAlignment="1">
      <alignment vertical="top"/>
    </xf>
    <xf numFmtId="164" fontId="0" fillId="0" borderId="0" xfId="1" applyNumberFormat="1" applyFont="1" applyAlignment="1">
      <alignment vertical="top"/>
    </xf>
    <xf numFmtId="0" fontId="3" fillId="0" borderId="0" xfId="0" applyFont="1" applyAlignment="1">
      <alignment vertical="top"/>
    </xf>
    <xf numFmtId="3" fontId="2" fillId="0" borderId="2" xfId="0" applyNumberFormat="1" applyFont="1" applyBorder="1" applyAlignment="1">
      <alignment vertical="top"/>
    </xf>
    <xf numFmtId="3" fontId="0" fillId="0" borderId="0" xfId="0" applyNumberFormat="1" applyAlignment="1">
      <alignment vertical="top"/>
    </xf>
    <xf numFmtId="0" fontId="2" fillId="0" borderId="0" xfId="0" applyFont="1" applyAlignment="1">
      <alignment vertical="top"/>
    </xf>
    <xf numFmtId="164" fontId="3" fillId="0" borderId="0" xfId="1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0" fillId="0" borderId="0" xfId="0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FCBFA-8A92-456D-AB76-A0BA659A51D8}">
  <dimension ref="A1:I31"/>
  <sheetViews>
    <sheetView tabSelected="1" workbookViewId="0">
      <selection activeCell="F19" sqref="F19"/>
    </sheetView>
  </sheetViews>
  <sheetFormatPr defaultRowHeight="14.5" x14ac:dyDescent="0.35"/>
  <cols>
    <col min="2" max="2" width="22.6328125" style="11" customWidth="1"/>
    <col min="3" max="3" width="8.7265625" style="11"/>
    <col min="4" max="4" width="38.26953125" customWidth="1"/>
    <col min="9" max="9" width="8.7265625" style="11"/>
  </cols>
  <sheetData>
    <row r="1" spans="1:9" ht="15.5" x14ac:dyDescent="0.35">
      <c r="A1" s="10" t="s">
        <v>10</v>
      </c>
      <c r="B1" s="1"/>
      <c r="C1" s="1"/>
      <c r="D1" s="1"/>
      <c r="E1" s="3"/>
      <c r="F1" s="1"/>
      <c r="G1" s="1"/>
      <c r="H1" s="1"/>
      <c r="I1" s="1"/>
    </row>
    <row r="2" spans="1:9" ht="15.5" x14ac:dyDescent="0.35">
      <c r="A2" s="10"/>
      <c r="B2" s="1"/>
      <c r="C2" s="1"/>
      <c r="D2" s="1"/>
      <c r="E2" s="3"/>
      <c r="F2" s="1"/>
      <c r="G2" s="1"/>
      <c r="H2" s="1"/>
      <c r="I2" s="1"/>
    </row>
    <row r="3" spans="1:9" x14ac:dyDescent="0.35">
      <c r="A3" s="1"/>
      <c r="B3" s="1"/>
      <c r="C3" s="1"/>
      <c r="D3" s="1"/>
      <c r="E3" s="3"/>
      <c r="F3" s="3"/>
      <c r="G3" s="1"/>
      <c r="H3" s="1"/>
      <c r="I3" s="1"/>
    </row>
    <row r="4" spans="1:9" x14ac:dyDescent="0.35">
      <c r="A4" s="1"/>
      <c r="B4" s="1"/>
      <c r="C4" s="1"/>
      <c r="D4" s="1"/>
      <c r="E4" s="3"/>
      <c r="F4" s="1"/>
      <c r="G4" s="1"/>
      <c r="H4" s="1"/>
      <c r="I4" s="1"/>
    </row>
    <row r="5" spans="1:9" x14ac:dyDescent="0.35">
      <c r="A5" s="1"/>
      <c r="B5" s="1" t="s">
        <v>22</v>
      </c>
      <c r="C5" s="1"/>
      <c r="D5" s="1"/>
      <c r="E5" s="3"/>
      <c r="F5" s="6">
        <f>26600+1249+2121</f>
        <v>29970</v>
      </c>
      <c r="G5" s="1"/>
      <c r="H5" s="1"/>
      <c r="I5" s="1"/>
    </row>
    <row r="6" spans="1:9" x14ac:dyDescent="0.35">
      <c r="A6" s="1"/>
      <c r="B6" s="1"/>
      <c r="C6" s="1"/>
      <c r="D6" s="1"/>
      <c r="E6" s="3"/>
      <c r="F6" s="1"/>
      <c r="G6" s="1"/>
      <c r="H6" s="1"/>
      <c r="I6" s="1"/>
    </row>
    <row r="7" spans="1:9" x14ac:dyDescent="0.35">
      <c r="A7" s="1"/>
      <c r="B7" s="9" t="s">
        <v>21</v>
      </c>
      <c r="C7" s="9"/>
      <c r="D7" s="9"/>
      <c r="E7" s="8">
        <f>5000-1200</f>
        <v>3800</v>
      </c>
      <c r="F7" s="1"/>
      <c r="G7" s="1"/>
      <c r="H7" s="1"/>
      <c r="I7" s="1"/>
    </row>
    <row r="8" spans="1:9" x14ac:dyDescent="0.35">
      <c r="A8" s="1"/>
      <c r="B8" s="9" t="s">
        <v>20</v>
      </c>
      <c r="C8" s="9"/>
      <c r="D8" s="9"/>
      <c r="E8" s="8">
        <v>2500</v>
      </c>
      <c r="F8" s="1"/>
      <c r="G8" s="1"/>
      <c r="H8" s="1"/>
      <c r="I8" s="1"/>
    </row>
    <row r="9" spans="1:9" x14ac:dyDescent="0.35">
      <c r="A9" s="1"/>
      <c r="B9" s="9" t="s">
        <v>19</v>
      </c>
      <c r="C9" s="9"/>
      <c r="D9" s="9"/>
      <c r="E9" s="8">
        <v>2000</v>
      </c>
      <c r="F9" s="1"/>
      <c r="G9" s="1"/>
      <c r="H9" s="1"/>
      <c r="I9" s="1"/>
    </row>
    <row r="10" spans="1:9" x14ac:dyDescent="0.35">
      <c r="A10" s="1"/>
      <c r="B10" s="9"/>
      <c r="C10" s="9"/>
      <c r="D10" s="9"/>
      <c r="E10" s="8"/>
      <c r="F10" s="1"/>
      <c r="G10" s="1"/>
      <c r="H10" s="1"/>
      <c r="I10" s="1"/>
    </row>
    <row r="11" spans="1:9" x14ac:dyDescent="0.35">
      <c r="A11" s="1"/>
      <c r="B11" s="4" t="s">
        <v>18</v>
      </c>
      <c r="C11" s="1"/>
      <c r="D11" s="1"/>
      <c r="E11" s="3">
        <v>4000</v>
      </c>
      <c r="F11" s="1"/>
      <c r="G11" s="1"/>
      <c r="H11" s="1"/>
      <c r="I11" s="4" t="s">
        <v>23</v>
      </c>
    </row>
    <row r="12" spans="1:9" x14ac:dyDescent="0.35">
      <c r="A12" s="1"/>
      <c r="B12" s="1" t="s">
        <v>17</v>
      </c>
      <c r="C12" s="1"/>
      <c r="D12" s="1"/>
      <c r="E12" s="3">
        <v>1500</v>
      </c>
      <c r="F12" s="1"/>
      <c r="G12" s="1"/>
      <c r="H12" s="1"/>
      <c r="I12" s="1"/>
    </row>
    <row r="13" spans="1:9" x14ac:dyDescent="0.35">
      <c r="A13" s="1"/>
      <c r="B13" s="1" t="s">
        <v>16</v>
      </c>
      <c r="C13" s="1"/>
      <c r="D13" s="1"/>
      <c r="E13" s="3">
        <v>4000</v>
      </c>
      <c r="F13" s="1"/>
      <c r="G13" s="1"/>
      <c r="H13" s="1"/>
      <c r="I13" s="1" t="s">
        <v>15</v>
      </c>
    </row>
    <row r="14" spans="1:9" x14ac:dyDescent="0.35">
      <c r="A14" s="1"/>
      <c r="B14" s="4" t="s">
        <v>14</v>
      </c>
      <c r="C14" s="1" t="s">
        <v>13</v>
      </c>
      <c r="D14" s="1"/>
      <c r="E14" s="3">
        <v>15000</v>
      </c>
      <c r="F14" s="1"/>
      <c r="G14" s="1"/>
      <c r="H14" s="1"/>
      <c r="I14" s="1" t="s">
        <v>12</v>
      </c>
    </row>
    <row r="15" spans="1:9" x14ac:dyDescent="0.35">
      <c r="A15" s="1"/>
      <c r="B15" s="4" t="s">
        <v>11</v>
      </c>
      <c r="C15" s="1"/>
      <c r="D15" s="1"/>
      <c r="E15" s="3">
        <v>3000</v>
      </c>
      <c r="F15" s="1"/>
      <c r="G15" s="1"/>
      <c r="H15" s="1"/>
      <c r="I15" s="1"/>
    </row>
    <row r="16" spans="1:9" x14ac:dyDescent="0.35">
      <c r="A16" s="1"/>
      <c r="B16" s="1"/>
      <c r="C16" s="1"/>
      <c r="D16" s="1"/>
      <c r="E16" s="3"/>
      <c r="F16" s="1"/>
      <c r="G16" s="1"/>
      <c r="H16" s="1"/>
      <c r="I16" s="1"/>
    </row>
    <row r="17" spans="1:9" ht="15" thickBot="1" x14ac:dyDescent="0.4">
      <c r="A17" s="7" t="s">
        <v>10</v>
      </c>
      <c r="B17" s="1"/>
      <c r="C17" s="1"/>
      <c r="D17" s="1"/>
      <c r="E17" s="3"/>
      <c r="F17" s="1"/>
      <c r="G17" s="5">
        <f>SUM(E3:F16)</f>
        <v>65770</v>
      </c>
      <c r="H17" s="1"/>
      <c r="I17" s="6"/>
    </row>
    <row r="18" spans="1:9" ht="15" thickTop="1" x14ac:dyDescent="0.35">
      <c r="A18" s="1"/>
      <c r="B18" s="1"/>
      <c r="C18" s="1"/>
      <c r="D18" s="1"/>
      <c r="E18" s="3"/>
      <c r="F18" s="1"/>
      <c r="G18" s="1"/>
      <c r="H18" s="1"/>
      <c r="I18" s="1"/>
    </row>
    <row r="19" spans="1:9" x14ac:dyDescent="0.35">
      <c r="A19" s="1"/>
      <c r="B19" s="1"/>
      <c r="C19" s="1"/>
      <c r="D19" s="1"/>
      <c r="E19" s="3"/>
      <c r="F19" s="1"/>
      <c r="G19" s="6"/>
      <c r="H19" s="1"/>
      <c r="I19" s="1"/>
    </row>
    <row r="20" spans="1:9" x14ac:dyDescent="0.35">
      <c r="A20" s="7" t="s">
        <v>9</v>
      </c>
      <c r="B20" s="1"/>
      <c r="C20" s="1"/>
      <c r="D20" s="1"/>
      <c r="E20" s="3"/>
      <c r="F20" s="1"/>
      <c r="G20" s="6"/>
      <c r="H20" s="1"/>
      <c r="I20" s="1"/>
    </row>
    <row r="21" spans="1:9" ht="15" thickBot="1" x14ac:dyDescent="0.4">
      <c r="A21" s="1"/>
      <c r="B21" s="1" t="s">
        <v>8</v>
      </c>
      <c r="C21" s="1"/>
      <c r="D21" s="1"/>
      <c r="E21" s="3"/>
      <c r="F21" s="1"/>
      <c r="G21" s="5">
        <v>20000</v>
      </c>
      <c r="H21" s="1"/>
      <c r="I21" s="1"/>
    </row>
    <row r="22" spans="1:9" ht="15" thickTop="1" x14ac:dyDescent="0.35">
      <c r="A22" s="1"/>
      <c r="B22" s="1"/>
      <c r="C22" s="1"/>
      <c r="D22" s="1"/>
      <c r="E22" s="3"/>
      <c r="F22" s="1"/>
      <c r="G22" s="1"/>
      <c r="H22" s="1"/>
      <c r="I22" s="1"/>
    </row>
    <row r="23" spans="1:9" x14ac:dyDescent="0.35">
      <c r="A23" s="1"/>
      <c r="B23" s="4" t="s">
        <v>7</v>
      </c>
      <c r="C23" s="1"/>
      <c r="D23" s="1"/>
      <c r="E23" s="3">
        <v>3000</v>
      </c>
      <c r="F23" s="1"/>
      <c r="G23" s="1"/>
      <c r="H23" s="1"/>
      <c r="I23" s="1" t="s">
        <v>6</v>
      </c>
    </row>
    <row r="24" spans="1:9" x14ac:dyDescent="0.35">
      <c r="A24" s="1"/>
      <c r="B24" s="4" t="s">
        <v>5</v>
      </c>
      <c r="C24" s="1"/>
      <c r="D24" s="1"/>
      <c r="E24" s="3">
        <v>4000</v>
      </c>
      <c r="F24" s="1"/>
      <c r="G24" s="1"/>
      <c r="H24" s="1"/>
      <c r="I24" s="1"/>
    </row>
    <row r="25" spans="1:9" x14ac:dyDescent="0.35">
      <c r="A25" s="1"/>
      <c r="B25" s="4" t="s">
        <v>4</v>
      </c>
      <c r="C25" s="1" t="s">
        <v>3</v>
      </c>
      <c r="D25" s="1"/>
      <c r="E25" s="3">
        <v>8000</v>
      </c>
      <c r="F25" s="1"/>
      <c r="G25" s="1"/>
      <c r="H25" s="1"/>
      <c r="I25" s="1" t="s">
        <v>2</v>
      </c>
    </row>
    <row r="26" spans="1:9" x14ac:dyDescent="0.35">
      <c r="A26" s="1"/>
      <c r="B26" s="4"/>
      <c r="C26" s="1" t="s">
        <v>1</v>
      </c>
      <c r="D26" s="1"/>
      <c r="E26" s="3">
        <v>5000</v>
      </c>
      <c r="F26" s="1"/>
      <c r="G26" s="1"/>
      <c r="H26" s="1"/>
      <c r="I26" s="1" t="s">
        <v>0</v>
      </c>
    </row>
    <row r="27" spans="1:9" x14ac:dyDescent="0.35">
      <c r="A27" s="1"/>
      <c r="B27" s="4"/>
      <c r="C27" s="1"/>
      <c r="D27" s="1"/>
      <c r="E27" s="3"/>
      <c r="F27" s="1"/>
      <c r="G27" s="1"/>
      <c r="H27" s="1"/>
      <c r="I27" s="1"/>
    </row>
    <row r="28" spans="1:9" x14ac:dyDescent="0.35">
      <c r="A28" s="1"/>
      <c r="B28" s="4"/>
      <c r="C28" s="1"/>
      <c r="D28" s="1"/>
      <c r="E28" s="3"/>
      <c r="F28" s="1"/>
      <c r="G28" s="1"/>
      <c r="H28" s="1"/>
      <c r="I28" s="1"/>
    </row>
    <row r="29" spans="1:9" ht="15" thickBot="1" x14ac:dyDescent="0.4">
      <c r="A29" s="1"/>
      <c r="B29" s="1"/>
      <c r="C29" s="1"/>
      <c r="D29" s="1"/>
      <c r="E29" s="3"/>
      <c r="F29" s="1"/>
      <c r="G29" s="2">
        <f>+G20+G21</f>
        <v>20000</v>
      </c>
      <c r="H29" s="1"/>
      <c r="I29" s="1"/>
    </row>
    <row r="30" spans="1:9" ht="15" thickBot="1" x14ac:dyDescent="0.4">
      <c r="A30" s="1"/>
      <c r="B30" s="1"/>
      <c r="C30" s="1"/>
      <c r="D30" s="1"/>
      <c r="E30" s="3"/>
      <c r="F30" s="1"/>
      <c r="G30" s="2"/>
      <c r="H30" s="1"/>
      <c r="I30" s="1"/>
    </row>
    <row r="31" spans="1:9" x14ac:dyDescent="0.35">
      <c r="A31" s="1"/>
      <c r="B31" s="1"/>
      <c r="C31" s="1"/>
      <c r="D31" s="1"/>
      <c r="E31" s="1"/>
      <c r="F31" s="1"/>
      <c r="G31" s="1"/>
      <c r="H31" s="1"/>
      <c r="I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dcterms:created xsi:type="dcterms:W3CDTF">2023-03-28T13:31:43Z</dcterms:created>
  <dcterms:modified xsi:type="dcterms:W3CDTF">2023-03-28T13:33:54Z</dcterms:modified>
</cp:coreProperties>
</file>